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utorial-files\"/>
    </mc:Choice>
  </mc:AlternateContent>
  <xr:revisionPtr revIDLastSave="0" documentId="10_ncr:100000_{7A6EB644-95E1-42A9-9A0B-1F7BA50329BC}" xr6:coauthVersionLast="31" xr6:coauthVersionMax="31" xr10:uidLastSave="{00000000-0000-0000-0000-000000000000}"/>
  <bookViews>
    <workbookView xWindow="0" yWindow="60" windowWidth="13920" windowHeight="9120" activeTab="1" xr2:uid="{00000000-000D-0000-FFFF-FFFF00000000}"/>
  </bookViews>
  <sheets>
    <sheet name="Members" sheetId="1" r:id="rId1"/>
    <sheet name="Members2" sheetId="2" r:id="rId2"/>
  </sheets>
  <definedNames>
    <definedName name="_xlnm._FilterDatabase" localSheetId="0" hidden="1">Members!$A$1:$D$10</definedName>
  </definedNames>
  <calcPr calcId="179017" iterate="1" calcOnSave="0"/>
</workbook>
</file>

<file path=xl/calcChain.xml><?xml version="1.0" encoding="utf-8"?>
<calcChain xmlns="http://schemas.openxmlformats.org/spreadsheetml/2006/main">
  <c r="D12" i="2" l="1"/>
  <c r="D11" i="2"/>
  <c r="D10" i="2"/>
  <c r="D9" i="2"/>
  <c r="D8" i="2"/>
  <c r="D7" i="2"/>
  <c r="D6" i="2"/>
  <c r="D5" i="2"/>
  <c r="D4" i="2"/>
  <c r="D3" i="2"/>
  <c r="D2" i="2"/>
  <c r="D8" i="1" l="1"/>
  <c r="D10" i="1"/>
  <c r="D9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5F8C88-0CD0-4E94-A676-3A31250A31B7}" keepAlive="1" name="Query - MembersFirst" description="Connection to the 'MembersFirst' query in the workbook." type="5" refreshedVersion="0" background="1">
    <dbPr connection="Provider=Microsoft.Mashup.OleDb.1;Data Source=$Workbook$;Location=MembersFirst;Extended Properties=&quot;&quot;" command="SELECT * FROM [MembersFirst]"/>
  </connection>
  <connection id="2" xr16:uid="{A83107A2-51DF-42EE-95DE-D6B009130DE1}" keepAlive="1" name="Query - MembersSecond" description="Connection to the 'MembersSecond' query in the workbook." type="5" refreshedVersion="0" background="1">
    <dbPr connection="Provider=Microsoft.Mashup.OleDb.1;Data Source=$Workbook$;Location=MembersSecond;Extended Properties=&quot;&quot;" command="SELECT * FROM [MembersSecond]"/>
  </connection>
</connections>
</file>

<file path=xl/sharedStrings.xml><?xml version="1.0" encoding="utf-8"?>
<sst xmlns="http://schemas.openxmlformats.org/spreadsheetml/2006/main" count="68" uniqueCount="42">
  <si>
    <t>Lastname</t>
  </si>
  <si>
    <t>Firstname</t>
  </si>
  <si>
    <t>A20012</t>
  </si>
  <si>
    <t>A20013</t>
  </si>
  <si>
    <t>A20014</t>
  </si>
  <si>
    <t>A20015</t>
  </si>
  <si>
    <t>A20016</t>
  </si>
  <si>
    <t>A20017</t>
  </si>
  <si>
    <t>A20018</t>
  </si>
  <si>
    <t>A20019</t>
  </si>
  <si>
    <t>A20020</t>
  </si>
  <si>
    <t>A20021</t>
  </si>
  <si>
    <t>A20022</t>
  </si>
  <si>
    <t>A20023</t>
  </si>
  <si>
    <t>Devonshire</t>
  </si>
  <si>
    <t>Alan</t>
  </si>
  <si>
    <t>Filmer</t>
  </si>
  <si>
    <t>Mark</t>
  </si>
  <si>
    <t>Connell</t>
  </si>
  <si>
    <t>Sarah</t>
  </si>
  <si>
    <t>Daish</t>
  </si>
  <si>
    <t>Liam</t>
  </si>
  <si>
    <t>Burgundy</t>
  </si>
  <si>
    <t>Rebecca</t>
  </si>
  <si>
    <t>Prost</t>
  </si>
  <si>
    <t>David</t>
  </si>
  <si>
    <t>Becker</t>
  </si>
  <si>
    <t>Steve</t>
  </si>
  <si>
    <t>McDonald</t>
  </si>
  <si>
    <t>Louise</t>
  </si>
  <si>
    <t>Patel</t>
  </si>
  <si>
    <t>Gita</t>
  </si>
  <si>
    <t>Smith</t>
  </si>
  <si>
    <t>Paul</t>
  </si>
  <si>
    <t>Frood</t>
  </si>
  <si>
    <t>Ian</t>
  </si>
  <si>
    <t>Cummings</t>
  </si>
  <si>
    <t>Jayde</t>
  </si>
  <si>
    <t>Jones</t>
  </si>
  <si>
    <t>Expiry Date</t>
  </si>
  <si>
    <t>Member No</t>
  </si>
  <si>
    <t>Grace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</si>
</sst>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Font="1" applyFill="1" applyBorder="1"/>
    <xf numFmtId="49" fontId="0" fillId="0" borderId="0" xfId="0" applyNumberFormat="1" applyFont="1" applyFill="1" applyBorder="1"/>
    <xf numFmtId="14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59C3D7-520E-4017-9A12-B099489A7DDB}" name="MembersFirst" displayName="MembersFirst" ref="A1:D10" totalsRowShown="0">
  <autoFilter ref="A1:D10" xr:uid="{C8217564-E37E-4F3C-A159-1B711543A5E1}"/>
  <tableColumns count="4">
    <tableColumn id="1" xr3:uid="{53D2A146-D1EE-49F7-ABE1-131F1552A781}" name="Member No"/>
    <tableColumn id="2" xr3:uid="{D80A0760-3C24-460E-821B-97BFDB2D903B}" name="Lastname"/>
    <tableColumn id="3" xr3:uid="{59AAC004-3501-41C1-83AD-E5D7EB8CC6D5}" name="Firstname"/>
    <tableColumn id="4" xr3:uid="{F9A1F858-0D51-4B21-B534-73F11D4D45EC}" name="Expiry Date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1AD4F-3573-4176-8E54-021D8AD3F8B4}" name="MembersSecond" displayName="MembersSecond" ref="A1:D12" totalsRowShown="0">
  <autoFilter ref="A1:D12" xr:uid="{214B95C8-9781-4808-A48C-255E706D0FED}"/>
  <tableColumns count="4">
    <tableColumn id="1" xr3:uid="{927E8A8F-7E15-4E26-B51D-721271A3359A}" name="Member No"/>
    <tableColumn id="2" xr3:uid="{BC3E852E-FE0E-4929-BBCA-CC481C6038E8}" name="Lastname"/>
    <tableColumn id="3" xr3:uid="{692C592B-B78D-4FB1-B05A-944B839CEC8C}" name="Firstname"/>
    <tableColumn id="4" xr3:uid="{6B71243B-646F-4DDD-962A-92F8D10FC49F}" name="Expiry Dat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zoomScale="160" zoomScaleNormal="160" workbookViewId="0">
      <selection activeCell="B7" sqref="B7"/>
    </sheetView>
  </sheetViews>
  <sheetFormatPr defaultRowHeight="12.75" x14ac:dyDescent="0.2"/>
  <cols>
    <col min="1" max="1" width="13.140625" bestFit="1" customWidth="1"/>
    <col min="2" max="2" width="10.85546875" customWidth="1"/>
    <col min="3" max="3" width="11" customWidth="1"/>
    <col min="4" max="4" width="12.28515625" customWidth="1"/>
    <col min="5" max="5" width="10.140625" bestFit="1" customWidth="1"/>
    <col min="6" max="6" width="9.42578125" bestFit="1" customWidth="1"/>
    <col min="7" max="7" width="10.140625" bestFit="1" customWidth="1"/>
  </cols>
  <sheetData>
    <row r="1" spans="1:7" x14ac:dyDescent="0.2">
      <c r="A1" s="3" t="s">
        <v>40</v>
      </c>
      <c r="B1" s="3" t="s">
        <v>0</v>
      </c>
      <c r="C1" s="3" t="s">
        <v>1</v>
      </c>
      <c r="D1" s="3" t="s">
        <v>39</v>
      </c>
    </row>
    <row r="2" spans="1:7" x14ac:dyDescent="0.2">
      <c r="A2" s="4" t="s">
        <v>2</v>
      </c>
      <c r="B2" s="3" t="s">
        <v>14</v>
      </c>
      <c r="C2" s="3" t="s">
        <v>15</v>
      </c>
      <c r="D2" s="5">
        <f ca="1">TODAY()+20</f>
        <v>43349</v>
      </c>
    </row>
    <row r="3" spans="1:7" x14ac:dyDescent="0.2">
      <c r="A3" s="4" t="s">
        <v>3</v>
      </c>
      <c r="B3" s="3" t="s">
        <v>16</v>
      </c>
      <c r="C3" s="3" t="s">
        <v>17</v>
      </c>
      <c r="D3" s="5">
        <f ca="1">TODAY()+140</f>
        <v>43469</v>
      </c>
    </row>
    <row r="4" spans="1:7" x14ac:dyDescent="0.2">
      <c r="A4" s="4" t="s">
        <v>4</v>
      </c>
      <c r="B4" s="3" t="s">
        <v>18</v>
      </c>
      <c r="C4" s="3" t="s">
        <v>19</v>
      </c>
      <c r="D4" s="5">
        <f ca="1">TODAY()+92</f>
        <v>43421</v>
      </c>
    </row>
    <row r="5" spans="1:7" x14ac:dyDescent="0.2">
      <c r="A5" s="4" t="s">
        <v>5</v>
      </c>
      <c r="B5" s="3" t="s">
        <v>20</v>
      </c>
      <c r="C5" s="3" t="s">
        <v>21</v>
      </c>
      <c r="D5" s="5">
        <f ca="1">TODAY()+250</f>
        <v>43579</v>
      </c>
    </row>
    <row r="6" spans="1:7" x14ac:dyDescent="0.2">
      <c r="A6" s="4" t="s">
        <v>6</v>
      </c>
      <c r="B6" s="3" t="s">
        <v>22</v>
      </c>
      <c r="C6" s="3" t="s">
        <v>23</v>
      </c>
      <c r="D6" s="5">
        <f ca="1">TODAY()-2</f>
        <v>43327</v>
      </c>
      <c r="F6" s="1"/>
      <c r="G6" s="1"/>
    </row>
    <row r="7" spans="1:7" x14ac:dyDescent="0.2">
      <c r="A7" s="4" t="s">
        <v>7</v>
      </c>
      <c r="B7" s="3" t="s">
        <v>24</v>
      </c>
      <c r="C7" s="3" t="s">
        <v>25</v>
      </c>
      <c r="D7" s="5">
        <f ca="1">TODAY()+111</f>
        <v>43440</v>
      </c>
      <c r="G7" s="2"/>
    </row>
    <row r="8" spans="1:7" x14ac:dyDescent="0.2">
      <c r="A8" s="4" t="s">
        <v>8</v>
      </c>
      <c r="B8" s="3" t="s">
        <v>26</v>
      </c>
      <c r="C8" s="3" t="s">
        <v>27</v>
      </c>
      <c r="D8" s="5">
        <f ca="1">TODAY()+95</f>
        <v>43424</v>
      </c>
    </row>
    <row r="9" spans="1:7" x14ac:dyDescent="0.2">
      <c r="A9" s="4" t="s">
        <v>9</v>
      </c>
      <c r="B9" s="3" t="s">
        <v>28</v>
      </c>
      <c r="C9" s="3" t="s">
        <v>29</v>
      </c>
      <c r="D9" s="5">
        <f ca="1">TODAY()+300</f>
        <v>43629</v>
      </c>
      <c r="E9" s="2"/>
    </row>
    <row r="10" spans="1:7" x14ac:dyDescent="0.2">
      <c r="A10" s="4" t="s">
        <v>10</v>
      </c>
      <c r="B10" s="3" t="s">
        <v>30</v>
      </c>
      <c r="C10" s="3" t="s">
        <v>31</v>
      </c>
      <c r="D10" s="5">
        <f ca="1">TODAY()+178</f>
        <v>43507</v>
      </c>
    </row>
  </sheetData>
  <phoneticPr fontId="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abSelected="1" zoomScale="145" zoomScaleNormal="145" workbookViewId="0">
      <selection activeCell="B6" sqref="B6"/>
    </sheetView>
  </sheetViews>
  <sheetFormatPr defaultRowHeight="12.75" x14ac:dyDescent="0.2"/>
  <cols>
    <col min="1" max="1" width="12.5703125" customWidth="1"/>
    <col min="2" max="2" width="11.140625" customWidth="1"/>
    <col min="3" max="3" width="11.28515625" customWidth="1"/>
    <col min="4" max="4" width="12.7109375" customWidth="1"/>
  </cols>
  <sheetData>
    <row r="1" spans="1:4" x14ac:dyDescent="0.2">
      <c r="A1" s="3" t="s">
        <v>40</v>
      </c>
      <c r="B1" s="3" t="s">
        <v>0</v>
      </c>
      <c r="C1" s="3" t="s">
        <v>1</v>
      </c>
      <c r="D1" s="3" t="s">
        <v>39</v>
      </c>
    </row>
    <row r="2" spans="1:4" x14ac:dyDescent="0.2">
      <c r="A2" s="4" t="s">
        <v>2</v>
      </c>
      <c r="B2" s="3" t="s">
        <v>14</v>
      </c>
      <c r="C2" s="3" t="s">
        <v>15</v>
      </c>
      <c r="D2" s="5">
        <f ca="1">TODAY()+20</f>
        <v>43349</v>
      </c>
    </row>
    <row r="3" spans="1:4" x14ac:dyDescent="0.2">
      <c r="A3" s="4" t="s">
        <v>3</v>
      </c>
      <c r="B3" s="3" t="s">
        <v>16</v>
      </c>
      <c r="C3" s="3" t="s">
        <v>17</v>
      </c>
      <c r="D3" s="5">
        <f ca="1">TODAY()+140</f>
        <v>43469</v>
      </c>
    </row>
    <row r="4" spans="1:4" x14ac:dyDescent="0.2">
      <c r="A4" s="4" t="s">
        <v>4</v>
      </c>
      <c r="B4" s="3" t="s">
        <v>38</v>
      </c>
      <c r="C4" s="3" t="s">
        <v>41</v>
      </c>
      <c r="D4" s="5">
        <f ca="1">TODAY()+92</f>
        <v>43421</v>
      </c>
    </row>
    <row r="5" spans="1:4" x14ac:dyDescent="0.2">
      <c r="A5" s="4" t="s">
        <v>5</v>
      </c>
      <c r="B5" s="3" t="s">
        <v>20</v>
      </c>
      <c r="C5" s="3" t="s">
        <v>21</v>
      </c>
      <c r="D5" s="5">
        <f ca="1">TODAY()+250</f>
        <v>43579</v>
      </c>
    </row>
    <row r="6" spans="1:4" x14ac:dyDescent="0.2">
      <c r="A6" s="4" t="s">
        <v>6</v>
      </c>
      <c r="B6" s="3" t="s">
        <v>22</v>
      </c>
      <c r="C6" s="3" t="s">
        <v>23</v>
      </c>
      <c r="D6" s="5">
        <f ca="1">TODAY()-2</f>
        <v>43327</v>
      </c>
    </row>
    <row r="7" spans="1:4" x14ac:dyDescent="0.2">
      <c r="A7" s="4" t="s">
        <v>7</v>
      </c>
      <c r="B7" s="3" t="s">
        <v>24</v>
      </c>
      <c r="C7" s="3" t="s">
        <v>25</v>
      </c>
      <c r="D7" s="5">
        <f ca="1">TODAY()+111</f>
        <v>43440</v>
      </c>
    </row>
    <row r="8" spans="1:4" x14ac:dyDescent="0.2">
      <c r="A8" s="4" t="s">
        <v>8</v>
      </c>
      <c r="B8" s="3" t="s">
        <v>26</v>
      </c>
      <c r="C8" s="3" t="s">
        <v>27</v>
      </c>
      <c r="D8" s="5">
        <f ca="1">TODAY()+95</f>
        <v>43424</v>
      </c>
    </row>
    <row r="9" spans="1:4" x14ac:dyDescent="0.2">
      <c r="A9" s="4" t="s">
        <v>9</v>
      </c>
      <c r="B9" s="3" t="s">
        <v>28</v>
      </c>
      <c r="C9" s="3" t="s">
        <v>29</v>
      </c>
      <c r="D9" s="5">
        <f ca="1">TODAY()+300</f>
        <v>43629</v>
      </c>
    </row>
    <row r="10" spans="1:4" x14ac:dyDescent="0.2">
      <c r="A10" s="4" t="s">
        <v>11</v>
      </c>
      <c r="B10" s="3" t="s">
        <v>32</v>
      </c>
      <c r="C10" s="3" t="s">
        <v>33</v>
      </c>
      <c r="D10" s="5">
        <f ca="1">TODAY()+6</f>
        <v>43335</v>
      </c>
    </row>
    <row r="11" spans="1:4" x14ac:dyDescent="0.2">
      <c r="A11" s="4" t="s">
        <v>12</v>
      </c>
      <c r="B11" s="3" t="s">
        <v>34</v>
      </c>
      <c r="C11" s="3" t="s">
        <v>35</v>
      </c>
      <c r="D11" s="5">
        <f ca="1">TODAY()+63</f>
        <v>43392</v>
      </c>
    </row>
    <row r="12" spans="1:4" x14ac:dyDescent="0.2">
      <c r="A12" s="4" t="s">
        <v>13</v>
      </c>
      <c r="B12" s="3" t="s">
        <v>36</v>
      </c>
      <c r="C12" s="3" t="s">
        <v>37</v>
      </c>
      <c r="D12" s="5">
        <f ca="1">TODAY()+211</f>
        <v>43540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217F4D-78D1-49E1-B873-AE0E40999B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Members</vt:lpstr>
      <vt:lpstr>Members2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Murray</cp:lastModifiedBy>
  <dcterms:created xsi:type="dcterms:W3CDTF">2008-01-20T19:21:19Z</dcterms:created>
  <dcterms:modified xsi:type="dcterms:W3CDTF">2018-08-17T18:17:28Z</dcterms:modified>
</cp:coreProperties>
</file>