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utorial-files\"/>
    </mc:Choice>
  </mc:AlternateContent>
  <xr:revisionPtr revIDLastSave="0" documentId="10_ncr:100000_{7A6EB644-95E1-42A9-9A0B-1F7BA50329BC}" xr6:coauthVersionLast="31" xr6:coauthVersionMax="31" xr10:uidLastSave="{00000000-0000-0000-0000-000000000000}"/>
  <bookViews>
    <workbookView xWindow="0" yWindow="60" windowWidth="13920" windowHeight="9120" activeTab="1" xr2:uid="{00000000-000D-0000-FFFF-FFFF00000000}"/>
  </bookViews>
  <sheets>
    <sheet name="Members" sheetId="1" r:id="rId1"/>
    <sheet name="Members2" sheetId="2" r:id="rId2"/>
  </sheets>
  <definedNames>
    <definedName name="_xlnm._FilterDatabase" localSheetId="0" hidden="1">Members!$A$1:$D$10</definedName>
  </definedNames>
  <calcPr calcId="179017" iterate="1" calcOnSave="0"/>
</workbook>
</file>

<file path=xl/calcChain.xml><?xml version="1.0" encoding="utf-8"?>
<calcChain xmlns="http://schemas.openxmlformats.org/spreadsheetml/2006/main">
  <c r="D12" i="2" l="1"/>
  <c r="D11" i="2"/>
  <c r="D10" i="2"/>
  <c r="D9" i="2"/>
  <c r="D8" i="2"/>
  <c r="D7" i="2"/>
  <c r="D6" i="2"/>
  <c r="D5" i="2"/>
  <c r="D4" i="2"/>
  <c r="D3" i="2"/>
  <c r="D2" i="2"/>
  <c r="D8" i="1" l="1"/>
  <c r="D10" i="1"/>
  <c r="D9" i="1"/>
  <c r="D7" i="1"/>
  <c r="D6" i="1"/>
  <c r="D5" i="1"/>
  <c r="D4" i="1"/>
  <c r="D3" i="1"/>
  <c r="D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C5F8C88-0CD0-4E94-A676-3A31250A31B7}" keepAlive="1" name="Query - MembersFirst" description="Connection to the 'MembersFirst' query in the workbook." type="5" refreshedVersion="0" background="1">
    <dbPr connection="Provider=Microsoft.Mashup.OleDb.1;Data Source=$Workbook$;Location=MembersFirst;Extended Properties=&quot;&quot;" command="SELECT * FROM [MembersFirst]"/>
  </connection>
  <connection id="2" xr16:uid="{A83107A2-51DF-42EE-95DE-D6B009130DE1}" keepAlive="1" name="Query - MembersSecond" description="Connection to the 'MembersSecond' query in the workbook." type="5" refreshedVersion="0" background="1">
    <dbPr connection="Provider=Microsoft.Mashup.OleDb.1;Data Source=$Workbook$;Location=MembersSecond;Extended Properties=&quot;&quot;" command="SELECT * FROM [MembersSecond]"/>
  </connection>
</connections>
</file>

<file path=xl/sharedStrings.xml><?xml version="1.0" encoding="utf-8"?>
<sst xmlns="http://schemas.openxmlformats.org/spreadsheetml/2006/main" count="68" uniqueCount="42">
  <si>
    <t>Lastname</t>
  </si>
  <si>
    <t>Firstname</t>
  </si>
  <si>
    <t>A20012</t>
  </si>
  <si>
    <t>A20013</t>
  </si>
  <si>
    <t>A20014</t>
  </si>
  <si>
    <t>A20015</t>
  </si>
  <si>
    <t>A20016</t>
  </si>
  <si>
    <t>A20017</t>
  </si>
  <si>
    <t>A20018</t>
  </si>
  <si>
    <t>A20019</t>
  </si>
  <si>
    <t>A20020</t>
  </si>
  <si>
    <t>A20021</t>
  </si>
  <si>
    <t>A20022</t>
  </si>
  <si>
    <t>A20023</t>
  </si>
  <si>
    <t>Devonshire</t>
  </si>
  <si>
    <t>Alan</t>
  </si>
  <si>
    <t>Filmer</t>
  </si>
  <si>
    <t>Mark</t>
  </si>
  <si>
    <t>Connell</t>
  </si>
  <si>
    <t>Sarah</t>
  </si>
  <si>
    <t>Daish</t>
  </si>
  <si>
    <t>Liam</t>
  </si>
  <si>
    <t>Burgundy</t>
  </si>
  <si>
    <t>Rebecca</t>
  </si>
  <si>
    <t>Prost</t>
  </si>
  <si>
    <t>David</t>
  </si>
  <si>
    <t>Becker</t>
  </si>
  <si>
    <t>Steve</t>
  </si>
  <si>
    <t>McDonald</t>
  </si>
  <si>
    <t>Louise</t>
  </si>
  <si>
    <t>Patel</t>
  </si>
  <si>
    <t>Gita</t>
  </si>
  <si>
    <t>Smith</t>
  </si>
  <si>
    <t>Paul</t>
  </si>
  <si>
    <t>Frood</t>
  </si>
  <si>
    <t>Ian</t>
  </si>
  <si>
    <t>Cummings</t>
  </si>
  <si>
    <t>Jayde</t>
  </si>
  <si>
    <t>Jones</t>
  </si>
  <si>
    <t>Expiry Date</t>
  </si>
  <si>
    <t>Member No</t>
  </si>
  <si>
    <t>Grace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</si>
</sst>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0" xfId="0" applyFont="1" applyFill="1" applyBorder="1"/>
    <xf numFmtId="49" fontId="0" fillId="0" borderId="0" xfId="0" applyNumberFormat="1" applyFont="1" applyFill="1" applyBorder="1"/>
    <xf numFmtId="14" fontId="0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59C3D7-520E-4017-9A12-B099489A7DDB}" name="MembersFirst" displayName="MembersFirst" ref="A1:D10" totalsRowShown="0">
  <autoFilter ref="A1:D10" xr:uid="{C8217564-E37E-4F3C-A159-1B711543A5E1}"/>
  <tableColumns count="4">
    <tableColumn id="1" xr3:uid="{53D2A146-D1EE-49F7-ABE1-131F1552A781}" name="Member No"/>
    <tableColumn id="2" xr3:uid="{D80A0760-3C24-460E-821B-97BFDB2D903B}" name="Lastname"/>
    <tableColumn id="3" xr3:uid="{59AAC004-3501-41C1-83AD-E5D7EB8CC6D5}" name="Firstname"/>
    <tableColumn id="4" xr3:uid="{F9A1F858-0D51-4B21-B534-73F11D4D45EC}" name="Expiry Date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7F1AD4F-3573-4176-8E54-021D8AD3F8B4}" name="MembersSecond" displayName="MembersSecond" ref="A1:D12" totalsRowShown="0">
  <autoFilter ref="A1:D12" xr:uid="{214B95C8-9781-4808-A48C-255E706D0FED}"/>
  <tableColumns count="4">
    <tableColumn id="1" xr3:uid="{927E8A8F-7E15-4E26-B51D-721271A3359A}" name="Member No"/>
    <tableColumn id="2" xr3:uid="{BC3E852E-FE0E-4929-BBCA-CC481C6038E8}" name="Lastname"/>
    <tableColumn id="3" xr3:uid="{692C592B-B78D-4FB1-B05A-944B839CEC8C}" name="Firstname"/>
    <tableColumn id="4" xr3:uid="{6B71243B-646F-4DDD-962A-92F8D10FC49F}" name="Expiry Date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zoomScale="160" zoomScaleNormal="160" workbookViewId="0">
      <selection activeCell="B7" sqref="B7"/>
    </sheetView>
  </sheetViews>
  <sheetFormatPr defaultRowHeight="12.75" x14ac:dyDescent="0.2"/>
  <cols>
    <col min="1" max="1" width="13.140625" bestFit="1" customWidth="1"/>
    <col min="2" max="2" width="10.85546875" customWidth="1"/>
    <col min="3" max="3" width="11" customWidth="1"/>
    <col min="4" max="4" width="12.28515625" customWidth="1"/>
    <col min="5" max="5" width="10.140625" bestFit="1" customWidth="1"/>
    <col min="6" max="6" width="9.42578125" bestFit="1" customWidth="1"/>
    <col min="7" max="7" width="10.140625" bestFit="1" customWidth="1"/>
  </cols>
  <sheetData>
    <row r="1" spans="1:7" x14ac:dyDescent="0.2">
      <c r="A1" s="3" t="s">
        <v>40</v>
      </c>
      <c r="B1" s="3" t="s">
        <v>0</v>
      </c>
      <c r="C1" s="3" t="s">
        <v>1</v>
      </c>
      <c r="D1" s="3" t="s">
        <v>39</v>
      </c>
    </row>
    <row r="2" spans="1:7" x14ac:dyDescent="0.2">
      <c r="A2" s="4" t="s">
        <v>2</v>
      </c>
      <c r="B2" s="3" t="s">
        <v>14</v>
      </c>
      <c r="C2" s="3" t="s">
        <v>15</v>
      </c>
      <c r="D2" s="5">
        <f ca="1">TODAY()+20</f>
        <v>43349</v>
      </c>
    </row>
    <row r="3" spans="1:7" x14ac:dyDescent="0.2">
      <c r="A3" s="4" t="s">
        <v>3</v>
      </c>
      <c r="B3" s="3" t="s">
        <v>16</v>
      </c>
      <c r="C3" s="3" t="s">
        <v>17</v>
      </c>
      <c r="D3" s="5">
        <f ca="1">TODAY()+140</f>
        <v>43469</v>
      </c>
    </row>
    <row r="4" spans="1:7" x14ac:dyDescent="0.2">
      <c r="A4" s="4" t="s">
        <v>4</v>
      </c>
      <c r="B4" s="3" t="s">
        <v>18</v>
      </c>
      <c r="C4" s="3" t="s">
        <v>19</v>
      </c>
      <c r="D4" s="5">
        <f ca="1">TODAY()+92</f>
        <v>43421</v>
      </c>
    </row>
    <row r="5" spans="1:7" x14ac:dyDescent="0.2">
      <c r="A5" s="4" t="s">
        <v>5</v>
      </c>
      <c r="B5" s="3" t="s">
        <v>20</v>
      </c>
      <c r="C5" s="3" t="s">
        <v>21</v>
      </c>
      <c r="D5" s="5">
        <f ca="1">TODAY()+250</f>
        <v>43579</v>
      </c>
    </row>
    <row r="6" spans="1:7" x14ac:dyDescent="0.2">
      <c r="A6" s="4" t="s">
        <v>6</v>
      </c>
      <c r="B6" s="3" t="s">
        <v>22</v>
      </c>
      <c r="C6" s="3" t="s">
        <v>23</v>
      </c>
      <c r="D6" s="5">
        <f ca="1">TODAY()-2</f>
        <v>43327</v>
      </c>
      <c r="F6" s="1"/>
      <c r="G6" s="1"/>
    </row>
    <row r="7" spans="1:7" x14ac:dyDescent="0.2">
      <c r="A7" s="4" t="s">
        <v>7</v>
      </c>
      <c r="B7" s="3" t="s">
        <v>24</v>
      </c>
      <c r="C7" s="3" t="s">
        <v>25</v>
      </c>
      <c r="D7" s="5">
        <f ca="1">TODAY()+111</f>
        <v>43440</v>
      </c>
      <c r="G7" s="2"/>
    </row>
    <row r="8" spans="1:7" x14ac:dyDescent="0.2">
      <c r="A8" s="4" t="s">
        <v>8</v>
      </c>
      <c r="B8" s="3" t="s">
        <v>26</v>
      </c>
      <c r="C8" s="3" t="s">
        <v>27</v>
      </c>
      <c r="D8" s="5">
        <f ca="1">TODAY()+95</f>
        <v>43424</v>
      </c>
    </row>
    <row r="9" spans="1:7" x14ac:dyDescent="0.2">
      <c r="A9" s="4" t="s">
        <v>9</v>
      </c>
      <c r="B9" s="3" t="s">
        <v>28</v>
      </c>
      <c r="C9" s="3" t="s">
        <v>29</v>
      </c>
      <c r="D9" s="5">
        <f ca="1">TODAY()+300</f>
        <v>43629</v>
      </c>
      <c r="E9" s="2"/>
    </row>
    <row r="10" spans="1:7" x14ac:dyDescent="0.2">
      <c r="A10" s="4" t="s">
        <v>10</v>
      </c>
      <c r="B10" s="3" t="s">
        <v>30</v>
      </c>
      <c r="C10" s="3" t="s">
        <v>31</v>
      </c>
      <c r="D10" s="5">
        <f ca="1">TODAY()+178</f>
        <v>43507</v>
      </c>
    </row>
  </sheetData>
  <phoneticPr fontId="0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tabSelected="1" zoomScale="145" zoomScaleNormal="145" workbookViewId="0">
      <selection activeCell="B6" sqref="B6"/>
    </sheetView>
  </sheetViews>
  <sheetFormatPr defaultRowHeight="12.75" x14ac:dyDescent="0.2"/>
  <cols>
    <col min="1" max="1" width="12.5703125" customWidth="1"/>
    <col min="2" max="2" width="11.140625" customWidth="1"/>
    <col min="3" max="3" width="11.28515625" customWidth="1"/>
    <col min="4" max="4" width="12.7109375" customWidth="1"/>
  </cols>
  <sheetData>
    <row r="1" spans="1:4" x14ac:dyDescent="0.2">
      <c r="A1" s="3" t="s">
        <v>40</v>
      </c>
      <c r="B1" s="3" t="s">
        <v>0</v>
      </c>
      <c r="C1" s="3" t="s">
        <v>1</v>
      </c>
      <c r="D1" s="3" t="s">
        <v>39</v>
      </c>
    </row>
    <row r="2" spans="1:4" x14ac:dyDescent="0.2">
      <c r="A2" s="4" t="s">
        <v>2</v>
      </c>
      <c r="B2" s="3" t="s">
        <v>14</v>
      </c>
      <c r="C2" s="3" t="s">
        <v>15</v>
      </c>
      <c r="D2" s="5">
        <f ca="1">TODAY()+20</f>
        <v>43349</v>
      </c>
    </row>
    <row r="3" spans="1:4" x14ac:dyDescent="0.2">
      <c r="A3" s="4" t="s">
        <v>3</v>
      </c>
      <c r="B3" s="3" t="s">
        <v>16</v>
      </c>
      <c r="C3" s="3" t="s">
        <v>17</v>
      </c>
      <c r="D3" s="5">
        <f ca="1">TODAY()+140</f>
        <v>43469</v>
      </c>
    </row>
    <row r="4" spans="1:4" x14ac:dyDescent="0.2">
      <c r="A4" s="4" t="s">
        <v>4</v>
      </c>
      <c r="B4" s="3" t="s">
        <v>38</v>
      </c>
      <c r="C4" s="3" t="s">
        <v>41</v>
      </c>
      <c r="D4" s="5">
        <f ca="1">TODAY()+92</f>
        <v>43421</v>
      </c>
    </row>
    <row r="5" spans="1:4" x14ac:dyDescent="0.2">
      <c r="A5" s="4" t="s">
        <v>5</v>
      </c>
      <c r="B5" s="3" t="s">
        <v>20</v>
      </c>
      <c r="C5" s="3" t="s">
        <v>21</v>
      </c>
      <c r="D5" s="5">
        <f ca="1">TODAY()+250</f>
        <v>43579</v>
      </c>
    </row>
    <row r="6" spans="1:4" x14ac:dyDescent="0.2">
      <c r="A6" s="4" t="s">
        <v>6</v>
      </c>
      <c r="B6" s="3" t="s">
        <v>22</v>
      </c>
      <c r="C6" s="3" t="s">
        <v>23</v>
      </c>
      <c r="D6" s="5">
        <f ca="1">TODAY()-2</f>
        <v>43327</v>
      </c>
    </row>
    <row r="7" spans="1:4" x14ac:dyDescent="0.2">
      <c r="A7" s="4" t="s">
        <v>7</v>
      </c>
      <c r="B7" s="3" t="s">
        <v>24</v>
      </c>
      <c r="C7" s="3" t="s">
        <v>25</v>
      </c>
      <c r="D7" s="5">
        <f ca="1">TODAY()+111</f>
        <v>43440</v>
      </c>
    </row>
    <row r="8" spans="1:4" x14ac:dyDescent="0.2">
      <c r="A8" s="4" t="s">
        <v>8</v>
      </c>
      <c r="B8" s="3" t="s">
        <v>26</v>
      </c>
      <c r="C8" s="3" t="s">
        <v>27</v>
      </c>
      <c r="D8" s="5">
        <f ca="1">TODAY()+95</f>
        <v>43424</v>
      </c>
    </row>
    <row r="9" spans="1:4" x14ac:dyDescent="0.2">
      <c r="A9" s="4" t="s">
        <v>9</v>
      </c>
      <c r="B9" s="3" t="s">
        <v>28</v>
      </c>
      <c r="C9" s="3" t="s">
        <v>29</v>
      </c>
      <c r="D9" s="5">
        <f ca="1">TODAY()+300</f>
        <v>43629</v>
      </c>
    </row>
    <row r="10" spans="1:4" x14ac:dyDescent="0.2">
      <c r="A10" s="4" t="s">
        <v>11</v>
      </c>
      <c r="B10" s="3" t="s">
        <v>32</v>
      </c>
      <c r="C10" s="3" t="s">
        <v>33</v>
      </c>
      <c r="D10" s="5">
        <f ca="1">TODAY()+6</f>
        <v>43335</v>
      </c>
    </row>
    <row r="11" spans="1:4" x14ac:dyDescent="0.2">
      <c r="A11" s="4" t="s">
        <v>12</v>
      </c>
      <c r="B11" s="3" t="s">
        <v>34</v>
      </c>
      <c r="C11" s="3" t="s">
        <v>35</v>
      </c>
      <c r="D11" s="5">
        <f ca="1">TODAY()+63</f>
        <v>43392</v>
      </c>
    </row>
    <row r="12" spans="1:4" x14ac:dyDescent="0.2">
      <c r="A12" s="4" t="s">
        <v>13</v>
      </c>
      <c r="B12" s="3" t="s">
        <v>36</v>
      </c>
      <c r="C12" s="3" t="s">
        <v>37</v>
      </c>
      <c r="D12" s="5">
        <f ca="1">TODAY()+211</f>
        <v>43540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A D A A B Q S w M E F A A C A A g A K 5 o R T a m H d Q q p A A A A + Q A A A B I A H A B D b 2 5 m a W c v U G F j a 2 F n Z S 5 4 b W w g o h g A K K A U A A A A A A A A A A A A A A A A A A A A A A A A A A A A h Y / R C o I w G I V f R X b v N i d G y O + E u u g m I Q i i 2 z G X j n S G m 8 1 3 6 6 J H 6 h U S y u q u y 3 P 4 D n z n c b t D P r Z N c F W 9 1 Z 3 J U I Q p C p S R X a l N l a H B n c I l y j n s h D y L S g U T b G w 6 W p 2 h 2 r l L S o j 3 H v s Y d 3 1 F G K U R O R b b v a x V K 0 J t r B N G K v R Z l f 9 X i M P h J c M Z T h Y 4 o S z G U U Q Z k L m H Q p s v w y Z l T I H 8 l L A e G j f 0 i i s T b l Z A 5 g j k f Y M / A V B L A w Q U A A I A C A A r m h F N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5 o R T T + U k Y X V A A A A V w I A A B M A H A B G b 3 J t d W x h c y 9 T Z W N 0 a W 9 u M S 5 t I K I Y A C i g F A A A A A A A A A A A A A A A A A A A A A A A A A A A A N 2 Q M W v D Q A y F d 4 P / g 7 g s C Z h A 5 p D J T a Y 2 S w w Z Q o a z r T Y m t h R 0 M j g Y / / c o d S m F e u t W L S f u u 3 v v 8 Q I W W j H B Y T x X 6 z i K o 3 D x g i W 8 Y Z O j h F 0 l Q W E D N W o c g c 2 B W y n Q b r Z d g f U y b U W Q 9 M h y z Z m v 8 0 V / 2 v s G N + 7 n f 3 c e T i m T 2 s N z M s r M X H r x 9 G F G 2 f 2 G z v Q y n 9 e 4 z M R T e G d p U q 7 b h p 4 w z E f P p O + / V G H P L g E 1 B o q d D g n 0 7 t U H J X P + B T 4 T T J J t d 6 v k D i 9 e v 1 l p + z A s 4 q i i y Z w T D V l 5 T O U f K h o F / l F H D 1 B L A Q I t A B Q A A g A I A C u a E U 2 p h 3 U K q Q A A A P k A A A A S A A A A A A A A A A A A A A A A A A A A A A B D b 2 5 m a W c v U G F j a 2 F n Z S 5 4 b W x Q S w E C L Q A U A A I A C A A r m h F N D 8 r p q 6 Q A A A D p A A A A E w A A A A A A A A A A A A A A A A D 1 A A A A W 0 N v b n R l b n R f V H l w Z X N d L n h t b F B L A Q I t A B Q A A g A I A C u a E U 0 / l J G F 1 Q A A A F c C A A A T A A A A A A A A A A A A A A A A A O Y B A A B G b 3 J t d W x h c y 9 T Z W N 0 a W 9 u M S 5 t U E s F B g A A A A A D A A M A w g A A A A g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I J A A A A A A A A I A k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W 1 i Z X J z R m l y c 3 Q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E 4 L T A 4 L T E 3 V D E 4 O j E 2 O j Q 0 L j I 5 N j g 0 M j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1 l b W J l c n N G a X J z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W 1 i Z X J z R m l y c 3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W 1 i Z X J z U 2 V j b 2 5 k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C 0 w O C 0 x N 1 Q x O D o x N z o y M i 4 0 M D E 2 N j g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N Z W 1 i Z X J z U 2 V j b 2 5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b W J l c n N T Z W N v b m Q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q P 4 b a a w o 0 m K / 1 6 o X m x t c g A A A A A C A A A A A A A Q Z g A A A A E A A C A A A A D Z s n c W M 5 a 0 F N o j v i p J 0 / y A 1 w e P D X 1 j C i N h F K s 1 B c 6 w m Q A A A A A O g A A A A A I A A C A A A A D 2 k N z q K F b g z a j i 1 l d E 5 m F 4 J 4 v T c m F / F a p d U m + w j w O U f F A A A A D 3 F t S Z U B H x p D T O 9 d y d J N l U 9 C g D E r h j f 2 B t P T v a e D F 1 N 5 x I i z S 0 o Q C O 5 4 Q C p W 2 1 V B O g R n O O Z 2 j f d I 1 B Z B c 2 l x p f a T M D X 7 0 d z E 5 k F o S m l l Z Y E E A A A A A + W Z 4 y P V W r Z N C R h v I a y V v 2 b s s V 6 n C y 1 e S O z I / b 8 Z r M E t Q R x G J y L 0 u y h i X z C a n l Y N 4 6 c m 0 F C W w I i u j W 8 2 2 8 M M x 8 < / D a t a M a s h u p > 
</file>

<file path=customXml/itemProps1.xml><?xml version="1.0" encoding="utf-8"?>
<ds:datastoreItem xmlns:ds="http://schemas.openxmlformats.org/officeDocument/2006/customXml" ds:itemID="{D5217F4D-78D1-49E1-B873-AE0E40999B1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Members</vt:lpstr>
      <vt:lpstr>Members2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Alan Murray</cp:lastModifiedBy>
  <dcterms:created xsi:type="dcterms:W3CDTF">2008-01-20T19:21:19Z</dcterms:created>
  <dcterms:modified xsi:type="dcterms:W3CDTF">2018-08-17T18:17:28Z</dcterms:modified>
</cp:coreProperties>
</file>