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Google Drive\Freelancing\MBL Seminars\excel-for-professionals\"/>
    </mc:Choice>
  </mc:AlternateContent>
  <xr:revisionPtr revIDLastSave="0" documentId="8_{160F2745-806D-43A2-B24E-9CA0D03B23E6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Due Dates" sheetId="1" r:id="rId1"/>
    <sheet name="Icon Sets &amp; Data Bars" sheetId="3" r:id="rId2"/>
    <sheet name="Colour Scales" sheetId="8" r:id="rId3"/>
    <sheet name="CF Entire Row" sheetId="7" r:id="rId4"/>
  </sheets>
  <definedNames>
    <definedName name="_xlnm._FilterDatabase" localSheetId="3" hidden="1">'CF Entire Row'!$A$1:$D$14</definedName>
    <definedName name="_xlnm._FilterDatabase" localSheetId="0" hidden="1">'Due Dates'!$A$1:$D$14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3" l="1"/>
  <c r="D7" i="3"/>
  <c r="D10" i="3"/>
  <c r="D12" i="3"/>
  <c r="D3" i="3"/>
  <c r="D4" i="3"/>
  <c r="D5" i="3"/>
  <c r="D6" i="3"/>
  <c r="D8" i="3"/>
  <c r="D9" i="3"/>
  <c r="D13" i="3"/>
  <c r="D14" i="3"/>
  <c r="D15" i="3"/>
  <c r="D2" i="3"/>
  <c r="D14" i="7"/>
  <c r="D13" i="7"/>
  <c r="D12" i="7"/>
  <c r="D11" i="7"/>
  <c r="D10" i="7"/>
  <c r="D9" i="7"/>
  <c r="D8" i="7"/>
  <c r="D7" i="7"/>
  <c r="D6" i="7"/>
  <c r="D5" i="7"/>
  <c r="D4" i="7"/>
  <c r="D3" i="7"/>
  <c r="D2" i="7"/>
  <c r="D4" i="1"/>
  <c r="D14" i="1"/>
  <c r="D13" i="1" l="1"/>
  <c r="D8" i="1" l="1"/>
  <c r="D12" i="1"/>
  <c r="D11" i="1"/>
  <c r="D10" i="1"/>
  <c r="D9" i="1"/>
  <c r="D7" i="1"/>
  <c r="D6" i="1"/>
  <c r="D5" i="1"/>
  <c r="D3" i="1"/>
  <c r="D2" i="1"/>
</calcChain>
</file>

<file path=xl/sharedStrings.xml><?xml version="1.0" encoding="utf-8"?>
<sst xmlns="http://schemas.openxmlformats.org/spreadsheetml/2006/main" count="129" uniqueCount="85">
  <si>
    <t>Lastname</t>
  </si>
  <si>
    <t>Firstname</t>
  </si>
  <si>
    <t>A20012</t>
  </si>
  <si>
    <t>A20013</t>
  </si>
  <si>
    <t>A20014</t>
  </si>
  <si>
    <t>A20015</t>
  </si>
  <si>
    <t>A20016</t>
  </si>
  <si>
    <t>A20017</t>
  </si>
  <si>
    <t>A20018</t>
  </si>
  <si>
    <t>A20019</t>
  </si>
  <si>
    <t>A20020</t>
  </si>
  <si>
    <t>A20021</t>
  </si>
  <si>
    <t>A20022</t>
  </si>
  <si>
    <t>A20027</t>
  </si>
  <si>
    <t>A20028</t>
  </si>
  <si>
    <t>Devonshire</t>
  </si>
  <si>
    <t>Alan</t>
  </si>
  <si>
    <t>Filmer</t>
  </si>
  <si>
    <t>Mark</t>
  </si>
  <si>
    <t>Connell</t>
  </si>
  <si>
    <t>Sarah</t>
  </si>
  <si>
    <t>Daish</t>
  </si>
  <si>
    <t>Liam</t>
  </si>
  <si>
    <t>Burgundy</t>
  </si>
  <si>
    <t>Rebecca</t>
  </si>
  <si>
    <t>Prost</t>
  </si>
  <si>
    <t>David</t>
  </si>
  <si>
    <t>Becker</t>
  </si>
  <si>
    <t>Steve</t>
  </si>
  <si>
    <t>McDonald</t>
  </si>
  <si>
    <t>Louise</t>
  </si>
  <si>
    <t>Patel</t>
  </si>
  <si>
    <t>Gita</t>
  </si>
  <si>
    <t>Smith</t>
  </si>
  <si>
    <t>Paul</t>
  </si>
  <si>
    <t>Frood</t>
  </si>
  <si>
    <t>Ian</t>
  </si>
  <si>
    <t>Hollie</t>
  </si>
  <si>
    <t>Beckford</t>
  </si>
  <si>
    <t>Darren</t>
  </si>
  <si>
    <t>Expiry Date</t>
  </si>
  <si>
    <t>Member No</t>
  </si>
  <si>
    <t>Product</t>
  </si>
  <si>
    <t>Last Month</t>
  </si>
  <si>
    <t>This Month</t>
  </si>
  <si>
    <t>A</t>
  </si>
  <si>
    <t>B</t>
  </si>
  <si>
    <t>C</t>
  </si>
  <si>
    <t>D</t>
  </si>
  <si>
    <t>E</t>
  </si>
  <si>
    <t>Task #</t>
  </si>
  <si>
    <t>% Complete</t>
  </si>
  <si>
    <t>Increase/
Decrease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</si>
  <si>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</si>
  <si>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</si>
  <si>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</si>
  <si>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</si>
  <si>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</si>
  <si>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</si>
  <si>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</si>
  <si>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</si>
  <si>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</si>
  <si>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</si>
  <si>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</si>
  <si>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</si>
  <si>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</si>
  <si>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Pizza</t>
  </si>
  <si>
    <t>Hot Dogs</t>
  </si>
  <si>
    <t>Burgers</t>
  </si>
  <si>
    <t>Apple Juice</t>
  </si>
  <si>
    <t>Biscuits</t>
  </si>
  <si>
    <t>Chicken Wings</t>
  </si>
  <si>
    <t>Waffles</t>
  </si>
  <si>
    <t>Coffee</t>
  </si>
  <si>
    <t>Crisps</t>
  </si>
  <si>
    <t>Sandwiches</t>
  </si>
  <si>
    <t>F</t>
  </si>
  <si>
    <t>G</t>
  </si>
  <si>
    <t>H</t>
  </si>
  <si>
    <t>I</t>
  </si>
  <si>
    <t>J</t>
  </si>
  <si>
    <t>K</t>
  </si>
  <si>
    <t>L</t>
  </si>
  <si>
    <t>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</si>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</sst>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1" fillId="0" borderId="0"/>
    <xf numFmtId="0" fontId="8" fillId="0" borderId="0"/>
    <xf numFmtId="43" fontId="10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4" fontId="0" fillId="0" borderId="0" xfId="0" applyNumberFormat="1"/>
    <xf numFmtId="49" fontId="0" fillId="0" borderId="0" xfId="0" applyNumberForma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/>
    <xf numFmtId="9" fontId="0" fillId="0" borderId="0" xfId="1" applyFont="1"/>
    <xf numFmtId="9" fontId="0" fillId="0" borderId="0" xfId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2" applyFont="1"/>
    <xf numFmtId="0" fontId="1" fillId="0" borderId="0" xfId="2"/>
    <xf numFmtId="0" fontId="7" fillId="3" borderId="1" xfId="2" applyFont="1" applyFill="1" applyBorder="1"/>
    <xf numFmtId="2" fontId="7" fillId="3" borderId="1" xfId="2" applyNumberFormat="1" applyFont="1" applyFill="1" applyBorder="1" applyAlignment="1">
      <alignment horizontal="right"/>
    </xf>
    <xf numFmtId="164" fontId="0" fillId="0" borderId="0" xfId="4" applyNumberFormat="1" applyFont="1" applyAlignment="1">
      <alignment horizontal="center" vertical="center"/>
    </xf>
    <xf numFmtId="0" fontId="9" fillId="0" borderId="2" xfId="3" applyFont="1" applyBorder="1"/>
    <xf numFmtId="0" fontId="9" fillId="0" borderId="0" xfId="3" applyFont="1" applyBorder="1"/>
    <xf numFmtId="0" fontId="0" fillId="0" borderId="0" xfId="0" applyBorder="1"/>
  </cellXfs>
  <cellStyles count="5">
    <cellStyle name="Comma" xfId="4" builtinId="3"/>
    <cellStyle name="Normal" xfId="0" builtinId="0"/>
    <cellStyle name="Normal 2" xfId="2" xr:uid="{68A1069F-7E7D-44E2-B94B-917D5CE59EF9}"/>
    <cellStyle name="Normal_Sheet1" xfId="3" xr:uid="{BF379F7B-D470-4504-8514-806D19C9EFB4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180" zoomScaleNormal="180" workbookViewId="0">
      <selection activeCell="D9" sqref="D9"/>
    </sheetView>
  </sheetViews>
  <sheetFormatPr defaultRowHeight="12.75" x14ac:dyDescent="0.35"/>
  <cols>
    <col min="1" max="1" width="13.1328125" bestFit="1" customWidth="1"/>
    <col min="2" max="3" width="10" bestFit="1" customWidth="1"/>
    <col min="4" max="4" width="11.3984375" bestFit="1" customWidth="1"/>
    <col min="5" max="5" width="10.1328125" bestFit="1" customWidth="1"/>
    <col min="6" max="6" width="9.3984375" bestFit="1" customWidth="1"/>
    <col min="7" max="7" width="10.1328125" bestFit="1" customWidth="1"/>
  </cols>
  <sheetData>
    <row r="1" spans="1:7" ht="13.15" x14ac:dyDescent="0.4">
      <c r="A1" s="1" t="s">
        <v>41</v>
      </c>
      <c r="B1" s="1" t="s">
        <v>0</v>
      </c>
      <c r="C1" s="1" t="s">
        <v>1</v>
      </c>
      <c r="D1" s="1" t="s">
        <v>40</v>
      </c>
    </row>
    <row r="2" spans="1:7" x14ac:dyDescent="0.35">
      <c r="A2" s="3" t="s">
        <v>2</v>
      </c>
      <c r="B2" s="4" t="s">
        <v>15</v>
      </c>
      <c r="C2" t="s">
        <v>16</v>
      </c>
      <c r="D2" s="2">
        <f ca="1">TODAY()+20</f>
        <v>44805</v>
      </c>
    </row>
    <row r="3" spans="1:7" x14ac:dyDescent="0.35">
      <c r="A3" s="3" t="s">
        <v>3</v>
      </c>
      <c r="B3" t="s">
        <v>17</v>
      </c>
      <c r="C3" t="s">
        <v>18</v>
      </c>
      <c r="D3" s="2">
        <f ca="1">TODAY()+140</f>
        <v>44925</v>
      </c>
    </row>
    <row r="4" spans="1:7" x14ac:dyDescent="0.35">
      <c r="A4" s="3" t="s">
        <v>4</v>
      </c>
      <c r="B4" t="s">
        <v>19</v>
      </c>
      <c r="C4" t="s">
        <v>20</v>
      </c>
      <c r="D4" s="2">
        <f ca="1">TODAY()-20</f>
        <v>44765</v>
      </c>
    </row>
    <row r="5" spans="1:7" x14ac:dyDescent="0.35">
      <c r="A5" s="3" t="s">
        <v>5</v>
      </c>
      <c r="B5" t="s">
        <v>21</v>
      </c>
      <c r="C5" t="s">
        <v>22</v>
      </c>
      <c r="D5" s="2">
        <f ca="1">TODAY()+250</f>
        <v>45035</v>
      </c>
    </row>
    <row r="6" spans="1:7" ht="13.15" x14ac:dyDescent="0.4">
      <c r="A6" s="3" t="s">
        <v>6</v>
      </c>
      <c r="B6" t="s">
        <v>23</v>
      </c>
      <c r="C6" t="s">
        <v>24</v>
      </c>
      <c r="D6" s="2">
        <f ca="1">TODAY()-2</f>
        <v>44783</v>
      </c>
      <c r="F6" s="1"/>
      <c r="G6" s="1"/>
    </row>
    <row r="7" spans="1:7" x14ac:dyDescent="0.35">
      <c r="A7" s="3" t="s">
        <v>7</v>
      </c>
      <c r="B7" t="s">
        <v>25</v>
      </c>
      <c r="C7" t="s">
        <v>26</v>
      </c>
      <c r="D7" s="2">
        <f ca="1">TODAY()+111</f>
        <v>44896</v>
      </c>
      <c r="G7" s="2"/>
    </row>
    <row r="8" spans="1:7" x14ac:dyDescent="0.35">
      <c r="A8" s="3" t="s">
        <v>8</v>
      </c>
      <c r="B8" t="s">
        <v>27</v>
      </c>
      <c r="C8" t="s">
        <v>28</v>
      </c>
      <c r="D8" s="2">
        <f ca="1">TODAY()+95</f>
        <v>44880</v>
      </c>
    </row>
    <row r="9" spans="1:7" x14ac:dyDescent="0.35">
      <c r="A9" s="3" t="s">
        <v>9</v>
      </c>
      <c r="B9" t="s">
        <v>29</v>
      </c>
      <c r="C9" t="s">
        <v>30</v>
      </c>
      <c r="D9" s="2">
        <f ca="1">TODAY()+300</f>
        <v>45085</v>
      </c>
      <c r="E9" s="2"/>
    </row>
    <row r="10" spans="1:7" x14ac:dyDescent="0.35">
      <c r="A10" s="3" t="s">
        <v>10</v>
      </c>
      <c r="B10" t="s">
        <v>31</v>
      </c>
      <c r="C10" t="s">
        <v>32</v>
      </c>
      <c r="D10" s="2">
        <f ca="1">TODAY()+178</f>
        <v>44963</v>
      </c>
    </row>
    <row r="11" spans="1:7" x14ac:dyDescent="0.35">
      <c r="A11" s="3" t="s">
        <v>11</v>
      </c>
      <c r="B11" t="s">
        <v>33</v>
      </c>
      <c r="C11" t="s">
        <v>34</v>
      </c>
      <c r="D11" s="2">
        <f ca="1">TODAY()+6</f>
        <v>44791</v>
      </c>
    </row>
    <row r="12" spans="1:7" x14ac:dyDescent="0.35">
      <c r="A12" s="3" t="s">
        <v>12</v>
      </c>
      <c r="B12" t="s">
        <v>35</v>
      </c>
      <c r="C12" t="s">
        <v>36</v>
      </c>
      <c r="D12" s="2">
        <f ca="1">TODAY()+63</f>
        <v>44848</v>
      </c>
    </row>
    <row r="13" spans="1:7" x14ac:dyDescent="0.35">
      <c r="A13" s="3" t="s">
        <v>13</v>
      </c>
      <c r="B13" t="s">
        <v>33</v>
      </c>
      <c r="C13" t="s">
        <v>37</v>
      </c>
      <c r="D13" s="2">
        <f ca="1">TODAY()+172</f>
        <v>44957</v>
      </c>
    </row>
    <row r="14" spans="1:7" x14ac:dyDescent="0.35">
      <c r="A14" s="3" t="s">
        <v>14</v>
      </c>
      <c r="B14" t="s">
        <v>38</v>
      </c>
      <c r="C14" t="s">
        <v>39</v>
      </c>
      <c r="D14" s="2">
        <f ca="1">TODAY()+26</f>
        <v>44811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zoomScale="140" zoomScaleNormal="140" workbookViewId="0">
      <selection activeCell="F7" sqref="F7"/>
    </sheetView>
  </sheetViews>
  <sheetFormatPr defaultRowHeight="12.75" x14ac:dyDescent="0.35"/>
  <cols>
    <col min="2" max="4" width="12.1328125" bestFit="1" customWidth="1"/>
    <col min="8" max="8" width="11.73046875" bestFit="1" customWidth="1"/>
  </cols>
  <sheetData>
    <row r="1" spans="1:8" ht="31.5" customHeight="1" x14ac:dyDescent="0.35">
      <c r="A1" s="5" t="s">
        <v>42</v>
      </c>
      <c r="B1" s="5" t="s">
        <v>43</v>
      </c>
      <c r="C1" s="5" t="s">
        <v>44</v>
      </c>
      <c r="D1" s="10" t="s">
        <v>52</v>
      </c>
      <c r="G1" s="5" t="s">
        <v>50</v>
      </c>
      <c r="H1" s="5" t="s">
        <v>51</v>
      </c>
    </row>
    <row r="2" spans="1:8" ht="20.100000000000001" customHeight="1" x14ac:dyDescent="0.35">
      <c r="A2" s="6" t="s">
        <v>45</v>
      </c>
      <c r="B2" s="15">
        <v>22000</v>
      </c>
      <c r="C2" s="15">
        <v>23000</v>
      </c>
      <c r="D2" s="9">
        <f>(C2-B2)/B2</f>
        <v>4.5454545454545456E-2</v>
      </c>
      <c r="G2">
        <v>1</v>
      </c>
      <c r="H2" s="7">
        <v>0.87</v>
      </c>
    </row>
    <row r="3" spans="1:8" ht="20.100000000000001" customHeight="1" x14ac:dyDescent="0.35">
      <c r="A3" s="6" t="s">
        <v>46</v>
      </c>
      <c r="B3" s="15">
        <v>18700</v>
      </c>
      <c r="C3" s="15">
        <v>19000</v>
      </c>
      <c r="D3" s="9">
        <f t="shared" ref="D3:D15" si="0">(C3-B3)/B3</f>
        <v>1.6042780748663103E-2</v>
      </c>
      <c r="G3">
        <v>2</v>
      </c>
      <c r="H3" s="8">
        <v>0</v>
      </c>
    </row>
    <row r="4" spans="1:8" ht="20.100000000000001" customHeight="1" x14ac:dyDescent="0.35">
      <c r="A4" s="6" t="s">
        <v>47</v>
      </c>
      <c r="B4" s="15">
        <v>34100</v>
      </c>
      <c r="C4" s="15">
        <v>36000</v>
      </c>
      <c r="D4" s="9">
        <f t="shared" si="0"/>
        <v>5.5718475073313782E-2</v>
      </c>
      <c r="G4">
        <v>3</v>
      </c>
      <c r="H4" s="7">
        <v>0.4</v>
      </c>
    </row>
    <row r="5" spans="1:8" ht="20.100000000000001" customHeight="1" x14ac:dyDescent="0.35">
      <c r="A5" s="6" t="s">
        <v>48</v>
      </c>
      <c r="B5" s="15">
        <v>15600</v>
      </c>
      <c r="C5" s="15">
        <v>18000</v>
      </c>
      <c r="D5" s="9">
        <f t="shared" si="0"/>
        <v>0.15384615384615385</v>
      </c>
      <c r="G5">
        <v>4</v>
      </c>
      <c r="H5" s="7">
        <v>0.67</v>
      </c>
    </row>
    <row r="6" spans="1:8" ht="20.100000000000001" customHeight="1" x14ac:dyDescent="0.35">
      <c r="A6" s="6" t="s">
        <v>49</v>
      </c>
      <c r="B6" s="15">
        <v>19500</v>
      </c>
      <c r="C6" s="15">
        <v>19100</v>
      </c>
      <c r="D6" s="9">
        <f t="shared" si="0"/>
        <v>-2.0512820512820513E-2</v>
      </c>
      <c r="G6">
        <v>5</v>
      </c>
      <c r="H6" s="7">
        <v>0.12</v>
      </c>
    </row>
    <row r="7" spans="1:8" ht="20.100000000000001" customHeight="1" x14ac:dyDescent="0.35">
      <c r="A7" s="6" t="s">
        <v>76</v>
      </c>
      <c r="B7" s="15">
        <v>19177</v>
      </c>
      <c r="C7" s="15">
        <v>37352</v>
      </c>
      <c r="D7" s="9">
        <f t="shared" si="0"/>
        <v>0.94774990874485066</v>
      </c>
      <c r="G7">
        <v>6</v>
      </c>
      <c r="H7" s="7">
        <v>0.72</v>
      </c>
    </row>
    <row r="8" spans="1:8" ht="20.100000000000001" customHeight="1" x14ac:dyDescent="0.35">
      <c r="A8" s="6" t="s">
        <v>77</v>
      </c>
      <c r="B8" s="15">
        <v>21616</v>
      </c>
      <c r="C8" s="15">
        <v>20951</v>
      </c>
      <c r="D8" s="9">
        <f t="shared" si="0"/>
        <v>-3.0764248704663211E-2</v>
      </c>
      <c r="G8">
        <v>7</v>
      </c>
      <c r="H8" s="7">
        <v>0.11</v>
      </c>
    </row>
    <row r="9" spans="1:8" ht="20.100000000000001" customHeight="1" x14ac:dyDescent="0.35">
      <c r="A9" s="6" t="s">
        <v>78</v>
      </c>
      <c r="B9" s="15">
        <v>18811</v>
      </c>
      <c r="C9" s="15">
        <v>33300</v>
      </c>
      <c r="D9" s="9">
        <f t="shared" si="0"/>
        <v>0.77024081654351173</v>
      </c>
    </row>
    <row r="10" spans="1:8" ht="20.100000000000001" customHeight="1" x14ac:dyDescent="0.35">
      <c r="A10" s="6" t="s">
        <v>79</v>
      </c>
      <c r="B10" s="15">
        <v>21681</v>
      </c>
      <c r="C10" s="15">
        <v>27784</v>
      </c>
      <c r="D10" s="9">
        <f t="shared" si="0"/>
        <v>0.2814907061482404</v>
      </c>
    </row>
    <row r="11" spans="1:8" ht="20.100000000000001" customHeight="1" x14ac:dyDescent="0.35">
      <c r="A11" s="6" t="s">
        <v>80</v>
      </c>
      <c r="B11" s="15">
        <v>30088</v>
      </c>
      <c r="C11" s="15">
        <v>33907</v>
      </c>
      <c r="D11" s="9">
        <f t="shared" si="0"/>
        <v>0.12692767880882744</v>
      </c>
    </row>
    <row r="12" spans="1:8" ht="20.100000000000001" customHeight="1" x14ac:dyDescent="0.35">
      <c r="A12" s="6" t="s">
        <v>81</v>
      </c>
      <c r="B12" s="15">
        <v>26066</v>
      </c>
      <c r="C12" s="15">
        <v>36510</v>
      </c>
      <c r="D12" s="9">
        <f t="shared" si="0"/>
        <v>0.40067520908463133</v>
      </c>
    </row>
    <row r="13" spans="1:8" ht="20.100000000000001" customHeight="1" x14ac:dyDescent="0.35">
      <c r="A13" s="6" t="s">
        <v>82</v>
      </c>
      <c r="B13" s="15">
        <v>23763</v>
      </c>
      <c r="C13" s="15">
        <v>20553</v>
      </c>
      <c r="D13" s="9">
        <f t="shared" si="0"/>
        <v>-0.13508395404620629</v>
      </c>
    </row>
    <row r="14" spans="1:8" ht="20.100000000000001" customHeight="1" x14ac:dyDescent="0.35">
      <c r="A14" s="6" t="s">
        <v>83</v>
      </c>
      <c r="B14" s="15">
        <v>25669</v>
      </c>
      <c r="C14" s="15">
        <v>35738</v>
      </c>
      <c r="D14" s="9">
        <f t="shared" si="0"/>
        <v>0.39226304102224474</v>
      </c>
    </row>
    <row r="15" spans="1:8" ht="20.100000000000001" customHeight="1" x14ac:dyDescent="0.35">
      <c r="A15" s="6" t="s">
        <v>84</v>
      </c>
      <c r="B15" s="15">
        <v>25570</v>
      </c>
      <c r="C15" s="15">
        <v>21167</v>
      </c>
      <c r="D15" s="9">
        <f t="shared" si="0"/>
        <v>-0.17219397731716857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C9543-BE8F-48DB-B1B7-3EFD48B7E55D}">
  <dimension ref="A2:M74"/>
  <sheetViews>
    <sheetView showGridLines="0" zoomScale="130" zoomScaleNormal="130" workbookViewId="0">
      <selection activeCell="D4" sqref="D4"/>
    </sheetView>
  </sheetViews>
  <sheetFormatPr defaultColWidth="9.1328125" defaultRowHeight="14.25" x14ac:dyDescent="0.45"/>
  <cols>
    <col min="1" max="1" width="16.1328125" style="12" bestFit="1" customWidth="1"/>
    <col min="2" max="13" width="9.73046875" style="12" customWidth="1"/>
    <col min="14" max="16384" width="9.1328125" style="12"/>
  </cols>
  <sheetData>
    <row r="2" spans="1:13" ht="25.5" x14ac:dyDescent="0.75">
      <c r="A2" s="11" t="s">
        <v>65</v>
      </c>
    </row>
    <row r="3" spans="1:13" x14ac:dyDescent="0.45">
      <c r="A3" s="13"/>
      <c r="B3" s="14" t="s">
        <v>53</v>
      </c>
      <c r="C3" s="14" t="s">
        <v>54</v>
      </c>
      <c r="D3" s="14" t="s">
        <v>55</v>
      </c>
      <c r="E3" s="14" t="s">
        <v>56</v>
      </c>
      <c r="F3" s="14" t="s">
        <v>57</v>
      </c>
      <c r="G3" s="14" t="s">
        <v>58</v>
      </c>
      <c r="H3" s="14" t="s">
        <v>59</v>
      </c>
      <c r="I3" s="14" t="s">
        <v>60</v>
      </c>
      <c r="J3" s="14" t="s">
        <v>61</v>
      </c>
      <c r="K3" s="14" t="s">
        <v>62</v>
      </c>
      <c r="L3" s="14" t="s">
        <v>63</v>
      </c>
      <c r="M3" s="14" t="s">
        <v>64</v>
      </c>
    </row>
    <row r="4" spans="1:13" x14ac:dyDescent="0.45">
      <c r="A4" s="16" t="s">
        <v>66</v>
      </c>
      <c r="B4" s="12">
        <v>48</v>
      </c>
      <c r="C4" s="12">
        <v>48</v>
      </c>
      <c r="D4" s="12">
        <v>134</v>
      </c>
      <c r="E4" s="12">
        <v>183</v>
      </c>
      <c r="F4" s="12">
        <v>269</v>
      </c>
      <c r="G4" s="12">
        <v>349</v>
      </c>
      <c r="H4" s="12">
        <v>292</v>
      </c>
      <c r="I4" s="12">
        <v>242</v>
      </c>
      <c r="J4" s="12">
        <v>181</v>
      </c>
      <c r="K4" s="12">
        <v>163</v>
      </c>
      <c r="L4" s="12">
        <v>75</v>
      </c>
      <c r="M4" s="12">
        <v>38</v>
      </c>
    </row>
    <row r="5" spans="1:13" x14ac:dyDescent="0.45">
      <c r="A5" s="17" t="s">
        <v>67</v>
      </c>
      <c r="B5" s="12">
        <v>97</v>
      </c>
      <c r="C5" s="12">
        <v>112.99999999999999</v>
      </c>
      <c r="D5" s="12">
        <v>141</v>
      </c>
      <c r="E5" s="12">
        <v>167</v>
      </c>
      <c r="F5" s="12">
        <v>283</v>
      </c>
      <c r="G5" s="12">
        <v>306</v>
      </c>
      <c r="H5" s="12">
        <v>169</v>
      </c>
      <c r="I5" s="12">
        <v>263</v>
      </c>
      <c r="J5" s="12">
        <v>291</v>
      </c>
      <c r="K5" s="12">
        <v>290</v>
      </c>
      <c r="L5" s="12">
        <v>130</v>
      </c>
      <c r="M5" s="12">
        <v>127</v>
      </c>
    </row>
    <row r="6" spans="1:13" x14ac:dyDescent="0.45">
      <c r="A6" s="17" t="s">
        <v>68</v>
      </c>
      <c r="B6" s="12">
        <v>249.00000000000003</v>
      </c>
      <c r="C6" s="12">
        <v>227.99999999999997</v>
      </c>
      <c r="D6" s="12">
        <v>315</v>
      </c>
      <c r="E6" s="12">
        <v>339</v>
      </c>
      <c r="F6" s="12">
        <v>396</v>
      </c>
      <c r="G6" s="12">
        <v>355</v>
      </c>
      <c r="H6" s="12">
        <v>401.99999999999994</v>
      </c>
      <c r="I6" s="12">
        <v>365</v>
      </c>
      <c r="J6" s="12">
        <v>343</v>
      </c>
      <c r="K6" s="12">
        <v>252.99999999999997</v>
      </c>
      <c r="L6" s="12">
        <v>304</v>
      </c>
      <c r="M6" s="12">
        <v>298</v>
      </c>
    </row>
    <row r="7" spans="1:13" x14ac:dyDescent="0.45">
      <c r="A7" s="17" t="s">
        <v>69</v>
      </c>
      <c r="B7" s="12">
        <v>25</v>
      </c>
      <c r="C7" s="12">
        <v>21</v>
      </c>
      <c r="D7" s="12">
        <v>46</v>
      </c>
      <c r="E7" s="12">
        <v>54</v>
      </c>
      <c r="F7" s="12">
        <v>70</v>
      </c>
      <c r="G7" s="12">
        <v>59</v>
      </c>
      <c r="H7" s="12">
        <v>94</v>
      </c>
      <c r="I7" s="12">
        <v>119</v>
      </c>
      <c r="J7" s="12">
        <v>89</v>
      </c>
      <c r="K7" s="12">
        <v>67</v>
      </c>
      <c r="L7" s="12">
        <v>48</v>
      </c>
      <c r="M7" s="12">
        <v>33</v>
      </c>
    </row>
    <row r="8" spans="1:13" x14ac:dyDescent="0.45">
      <c r="A8" s="17" t="s">
        <v>70</v>
      </c>
      <c r="B8" s="12">
        <v>271</v>
      </c>
      <c r="C8" s="12">
        <v>227</v>
      </c>
      <c r="D8" s="12">
        <v>317</v>
      </c>
      <c r="E8" s="12">
        <v>325</v>
      </c>
      <c r="F8" s="12">
        <v>367</v>
      </c>
      <c r="G8" s="12">
        <v>374</v>
      </c>
      <c r="H8" s="12">
        <v>350</v>
      </c>
      <c r="I8" s="12">
        <v>368</v>
      </c>
      <c r="J8" s="12">
        <v>331</v>
      </c>
      <c r="K8" s="12">
        <v>323</v>
      </c>
      <c r="L8" s="12">
        <v>331</v>
      </c>
      <c r="M8" s="12">
        <v>276</v>
      </c>
    </row>
    <row r="9" spans="1:13" x14ac:dyDescent="0.45">
      <c r="A9" s="17" t="s">
        <v>71</v>
      </c>
      <c r="B9" s="12">
        <v>49</v>
      </c>
      <c r="C9" s="12">
        <v>44</v>
      </c>
      <c r="D9" s="12">
        <v>61</v>
      </c>
      <c r="E9" s="12">
        <v>50</v>
      </c>
      <c r="F9" s="12">
        <v>60</v>
      </c>
      <c r="G9" s="12">
        <v>65</v>
      </c>
      <c r="H9" s="12">
        <v>127</v>
      </c>
      <c r="I9" s="12">
        <v>173</v>
      </c>
      <c r="J9" s="12">
        <v>107</v>
      </c>
      <c r="K9" s="12">
        <v>100</v>
      </c>
      <c r="L9" s="12">
        <v>62</v>
      </c>
      <c r="M9" s="12">
        <v>49</v>
      </c>
    </row>
    <row r="10" spans="1:13" x14ac:dyDescent="0.45">
      <c r="A10" s="17" t="s">
        <v>72</v>
      </c>
      <c r="B10" s="12">
        <v>350</v>
      </c>
      <c r="C10" s="12">
        <v>275</v>
      </c>
      <c r="D10" s="12">
        <v>356</v>
      </c>
      <c r="E10" s="12">
        <v>349</v>
      </c>
      <c r="F10" s="12">
        <v>447</v>
      </c>
      <c r="G10" s="12">
        <v>399</v>
      </c>
      <c r="H10" s="12">
        <v>426.99999999999994</v>
      </c>
      <c r="I10" s="12">
        <v>434.99999999999994</v>
      </c>
      <c r="J10" s="12">
        <v>437</v>
      </c>
      <c r="K10" s="12">
        <v>333</v>
      </c>
      <c r="L10" s="12">
        <v>370</v>
      </c>
      <c r="M10" s="12">
        <v>339</v>
      </c>
    </row>
    <row r="11" spans="1:13" x14ac:dyDescent="0.45">
      <c r="A11" s="17" t="s">
        <v>73</v>
      </c>
      <c r="B11" s="12">
        <v>176</v>
      </c>
      <c r="C11" s="12">
        <v>135</v>
      </c>
      <c r="D11" s="12">
        <v>213</v>
      </c>
      <c r="E11" s="12">
        <v>231</v>
      </c>
      <c r="F11" s="12">
        <v>261</v>
      </c>
      <c r="G11" s="12">
        <v>252.99999999999997</v>
      </c>
      <c r="H11" s="12">
        <v>317</v>
      </c>
      <c r="I11" s="12">
        <v>350</v>
      </c>
      <c r="J11" s="12">
        <v>280</v>
      </c>
      <c r="K11" s="12">
        <v>233</v>
      </c>
      <c r="L11" s="12">
        <v>208</v>
      </c>
      <c r="M11" s="12">
        <v>183</v>
      </c>
    </row>
    <row r="12" spans="1:13" x14ac:dyDescent="0.45">
      <c r="A12" s="17" t="s">
        <v>74</v>
      </c>
      <c r="B12" s="12">
        <v>63</v>
      </c>
      <c r="C12" s="12">
        <v>55.000000000000007</v>
      </c>
      <c r="D12" s="12">
        <v>112.99999999999999</v>
      </c>
      <c r="E12" s="12">
        <v>133</v>
      </c>
      <c r="F12" s="12">
        <v>250</v>
      </c>
      <c r="G12" s="12">
        <v>328</v>
      </c>
      <c r="H12" s="12">
        <v>268</v>
      </c>
      <c r="I12" s="12">
        <v>294</v>
      </c>
      <c r="J12" s="12">
        <v>188</v>
      </c>
      <c r="K12" s="12">
        <v>150</v>
      </c>
      <c r="L12" s="12">
        <v>68</v>
      </c>
      <c r="M12" s="12">
        <v>61</v>
      </c>
    </row>
    <row r="13" spans="1:13" x14ac:dyDescent="0.45">
      <c r="A13" s="17" t="s">
        <v>75</v>
      </c>
      <c r="B13" s="12">
        <v>68</v>
      </c>
      <c r="C13" s="12">
        <v>74</v>
      </c>
      <c r="D13" s="12">
        <v>65</v>
      </c>
      <c r="E13" s="12">
        <v>52</v>
      </c>
      <c r="F13" s="12">
        <v>69</v>
      </c>
      <c r="G13" s="12">
        <v>106</v>
      </c>
      <c r="H13" s="12">
        <v>170</v>
      </c>
      <c r="I13" s="12">
        <v>293</v>
      </c>
      <c r="J13" s="12">
        <v>287</v>
      </c>
      <c r="K13" s="12">
        <v>208</v>
      </c>
      <c r="L13" s="12">
        <v>109.00000000000001</v>
      </c>
      <c r="M13" s="12">
        <v>105</v>
      </c>
    </row>
    <row r="14" spans="1:13" x14ac:dyDescent="0.45">
      <c r="A14" s="18"/>
    </row>
    <row r="15" spans="1:13" x14ac:dyDescent="0.45">
      <c r="A15"/>
    </row>
    <row r="16" spans="1:13" x14ac:dyDescent="0.45">
      <c r="A16"/>
    </row>
    <row r="17" spans="1:1" x14ac:dyDescent="0.45">
      <c r="A17"/>
    </row>
    <row r="18" spans="1:1" x14ac:dyDescent="0.45">
      <c r="A18"/>
    </row>
    <row r="19" spans="1:1" x14ac:dyDescent="0.45">
      <c r="A19"/>
    </row>
    <row r="20" spans="1:1" x14ac:dyDescent="0.45">
      <c r="A20"/>
    </row>
    <row r="21" spans="1:1" x14ac:dyDescent="0.45">
      <c r="A21"/>
    </row>
    <row r="22" spans="1:1" x14ac:dyDescent="0.45">
      <c r="A22"/>
    </row>
    <row r="23" spans="1:1" x14ac:dyDescent="0.45">
      <c r="A23"/>
    </row>
    <row r="24" spans="1:1" x14ac:dyDescent="0.45">
      <c r="A24"/>
    </row>
    <row r="25" spans="1:1" x14ac:dyDescent="0.45">
      <c r="A25"/>
    </row>
    <row r="26" spans="1:1" x14ac:dyDescent="0.45">
      <c r="A26"/>
    </row>
    <row r="27" spans="1:1" x14ac:dyDescent="0.45">
      <c r="A27"/>
    </row>
    <row r="28" spans="1:1" x14ac:dyDescent="0.45">
      <c r="A28"/>
    </row>
    <row r="29" spans="1:1" x14ac:dyDescent="0.45">
      <c r="A29"/>
    </row>
    <row r="30" spans="1:1" x14ac:dyDescent="0.45">
      <c r="A30"/>
    </row>
    <row r="31" spans="1:1" x14ac:dyDescent="0.45">
      <c r="A31"/>
    </row>
    <row r="32" spans="1:1" x14ac:dyDescent="0.45">
      <c r="A32"/>
    </row>
    <row r="33" spans="1:1" x14ac:dyDescent="0.45">
      <c r="A33"/>
    </row>
    <row r="34" spans="1:1" x14ac:dyDescent="0.45">
      <c r="A34"/>
    </row>
    <row r="35" spans="1:1" x14ac:dyDescent="0.45">
      <c r="A35"/>
    </row>
    <row r="36" spans="1:1" x14ac:dyDescent="0.45">
      <c r="A36"/>
    </row>
    <row r="37" spans="1:1" x14ac:dyDescent="0.45">
      <c r="A37"/>
    </row>
    <row r="38" spans="1:1" x14ac:dyDescent="0.45">
      <c r="A38"/>
    </row>
    <row r="39" spans="1:1" x14ac:dyDescent="0.45">
      <c r="A39"/>
    </row>
    <row r="40" spans="1:1" x14ac:dyDescent="0.45">
      <c r="A40"/>
    </row>
    <row r="41" spans="1:1" x14ac:dyDescent="0.45">
      <c r="A41"/>
    </row>
    <row r="42" spans="1:1" x14ac:dyDescent="0.45">
      <c r="A42"/>
    </row>
    <row r="43" spans="1:1" x14ac:dyDescent="0.45">
      <c r="A43"/>
    </row>
    <row r="44" spans="1:1" x14ac:dyDescent="0.45">
      <c r="A44"/>
    </row>
    <row r="45" spans="1:1" x14ac:dyDescent="0.45">
      <c r="A45"/>
    </row>
    <row r="46" spans="1:1" x14ac:dyDescent="0.45">
      <c r="A46"/>
    </row>
    <row r="47" spans="1:1" x14ac:dyDescent="0.45">
      <c r="A47"/>
    </row>
    <row r="48" spans="1:1" x14ac:dyDescent="0.45">
      <c r="A48"/>
    </row>
    <row r="49" spans="1:1" x14ac:dyDescent="0.45">
      <c r="A49"/>
    </row>
    <row r="50" spans="1:1" x14ac:dyDescent="0.45">
      <c r="A50"/>
    </row>
    <row r="51" spans="1:1" x14ac:dyDescent="0.45">
      <c r="A51"/>
    </row>
    <row r="52" spans="1:1" x14ac:dyDescent="0.45">
      <c r="A52"/>
    </row>
    <row r="53" spans="1:1" x14ac:dyDescent="0.45">
      <c r="A53"/>
    </row>
    <row r="54" spans="1:1" x14ac:dyDescent="0.45">
      <c r="A54"/>
    </row>
    <row r="55" spans="1:1" x14ac:dyDescent="0.45">
      <c r="A55"/>
    </row>
    <row r="56" spans="1:1" x14ac:dyDescent="0.45">
      <c r="A56"/>
    </row>
    <row r="57" spans="1:1" x14ac:dyDescent="0.45">
      <c r="A57"/>
    </row>
    <row r="58" spans="1:1" x14ac:dyDescent="0.45">
      <c r="A58"/>
    </row>
    <row r="59" spans="1:1" x14ac:dyDescent="0.45">
      <c r="A59"/>
    </row>
    <row r="60" spans="1:1" x14ac:dyDescent="0.45">
      <c r="A60"/>
    </row>
    <row r="61" spans="1:1" x14ac:dyDescent="0.45">
      <c r="A61"/>
    </row>
    <row r="62" spans="1:1" x14ac:dyDescent="0.45">
      <c r="A62"/>
    </row>
    <row r="63" spans="1:1" x14ac:dyDescent="0.45">
      <c r="A63"/>
    </row>
    <row r="64" spans="1:1" x14ac:dyDescent="0.45">
      <c r="A64"/>
    </row>
    <row r="65" spans="1:1" x14ac:dyDescent="0.45">
      <c r="A65"/>
    </row>
    <row r="66" spans="1:1" x14ac:dyDescent="0.45">
      <c r="A66"/>
    </row>
    <row r="67" spans="1:1" x14ac:dyDescent="0.45">
      <c r="A67"/>
    </row>
    <row r="68" spans="1:1" x14ac:dyDescent="0.45">
      <c r="A68"/>
    </row>
    <row r="69" spans="1:1" x14ac:dyDescent="0.45">
      <c r="A69"/>
    </row>
    <row r="70" spans="1:1" x14ac:dyDescent="0.45">
      <c r="A70"/>
    </row>
    <row r="71" spans="1:1" x14ac:dyDescent="0.45">
      <c r="A71"/>
    </row>
    <row r="72" spans="1:1" x14ac:dyDescent="0.45">
      <c r="A72"/>
    </row>
    <row r="73" spans="1:1" x14ac:dyDescent="0.45">
      <c r="A73"/>
    </row>
    <row r="74" spans="1:1" x14ac:dyDescent="0.45">
      <c r="A7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050C-5855-4006-904E-027A7D410FF9}">
  <dimension ref="A1:G14"/>
  <sheetViews>
    <sheetView zoomScale="180" zoomScaleNormal="180" workbookViewId="0">
      <selection activeCell="E9" sqref="E9"/>
    </sheetView>
  </sheetViews>
  <sheetFormatPr defaultRowHeight="12.75" x14ac:dyDescent="0.35"/>
  <cols>
    <col min="1" max="1" width="13.1328125" bestFit="1" customWidth="1"/>
    <col min="2" max="3" width="10" bestFit="1" customWidth="1"/>
    <col min="4" max="4" width="11.3984375" bestFit="1" customWidth="1"/>
    <col min="5" max="5" width="10.1328125" bestFit="1" customWidth="1"/>
    <col min="6" max="6" width="9.3984375" bestFit="1" customWidth="1"/>
    <col min="7" max="7" width="10.1328125" bestFit="1" customWidth="1"/>
  </cols>
  <sheetData>
    <row r="1" spans="1:7" ht="13.15" x14ac:dyDescent="0.4">
      <c r="A1" s="1" t="s">
        <v>41</v>
      </c>
      <c r="B1" s="1" t="s">
        <v>0</v>
      </c>
      <c r="C1" s="1" t="s">
        <v>1</v>
      </c>
      <c r="D1" s="1" t="s">
        <v>40</v>
      </c>
    </row>
    <row r="2" spans="1:7" x14ac:dyDescent="0.35">
      <c r="A2" s="3" t="s">
        <v>2</v>
      </c>
      <c r="B2" s="4" t="s">
        <v>15</v>
      </c>
      <c r="C2" t="s">
        <v>16</v>
      </c>
      <c r="D2" s="2">
        <f ca="1">TODAY()+20</f>
        <v>44805</v>
      </c>
    </row>
    <row r="3" spans="1:7" x14ac:dyDescent="0.35">
      <c r="A3" s="3" t="s">
        <v>3</v>
      </c>
      <c r="B3" t="s">
        <v>17</v>
      </c>
      <c r="C3" t="s">
        <v>18</v>
      </c>
      <c r="D3" s="2">
        <f ca="1">TODAY()+140</f>
        <v>44925</v>
      </c>
    </row>
    <row r="4" spans="1:7" x14ac:dyDescent="0.35">
      <c r="A4" s="3" t="s">
        <v>4</v>
      </c>
      <c r="B4" t="s">
        <v>19</v>
      </c>
      <c r="C4" t="s">
        <v>20</v>
      </c>
      <c r="D4" s="2">
        <f ca="1">TODAY()-20</f>
        <v>44765</v>
      </c>
    </row>
    <row r="5" spans="1:7" x14ac:dyDescent="0.35">
      <c r="A5" s="3" t="s">
        <v>5</v>
      </c>
      <c r="B5" t="s">
        <v>21</v>
      </c>
      <c r="C5" t="s">
        <v>22</v>
      </c>
      <c r="D5" s="2">
        <f ca="1">TODAY()+250</f>
        <v>45035</v>
      </c>
    </row>
    <row r="6" spans="1:7" ht="13.15" x14ac:dyDescent="0.4">
      <c r="A6" s="3" t="s">
        <v>6</v>
      </c>
      <c r="B6" t="s">
        <v>23</v>
      </c>
      <c r="C6" t="s">
        <v>24</v>
      </c>
      <c r="D6" s="2">
        <f ca="1">TODAY()-2</f>
        <v>44783</v>
      </c>
      <c r="F6" s="1"/>
      <c r="G6" s="1"/>
    </row>
    <row r="7" spans="1:7" x14ac:dyDescent="0.35">
      <c r="A7" s="3" t="s">
        <v>7</v>
      </c>
      <c r="B7" t="s">
        <v>25</v>
      </c>
      <c r="C7" t="s">
        <v>26</v>
      </c>
      <c r="D7" s="2">
        <f ca="1">TODAY()+111</f>
        <v>44896</v>
      </c>
      <c r="G7" s="2"/>
    </row>
    <row r="8" spans="1:7" x14ac:dyDescent="0.35">
      <c r="A8" s="3" t="s">
        <v>8</v>
      </c>
      <c r="B8" t="s">
        <v>27</v>
      </c>
      <c r="C8" t="s">
        <v>28</v>
      </c>
      <c r="D8" s="2">
        <f ca="1">TODAY()+95</f>
        <v>44880</v>
      </c>
    </row>
    <row r="9" spans="1:7" x14ac:dyDescent="0.35">
      <c r="A9" s="3" t="s">
        <v>9</v>
      </c>
      <c r="B9" t="s">
        <v>29</v>
      </c>
      <c r="C9" t="s">
        <v>30</v>
      </c>
      <c r="D9" s="2">
        <f ca="1">TODAY()+300</f>
        <v>45085</v>
      </c>
      <c r="E9" s="2"/>
    </row>
    <row r="10" spans="1:7" x14ac:dyDescent="0.35">
      <c r="A10" s="3" t="s">
        <v>10</v>
      </c>
      <c r="B10" t="s">
        <v>31</v>
      </c>
      <c r="C10" t="s">
        <v>32</v>
      </c>
      <c r="D10" s="2">
        <f ca="1">TODAY()+178</f>
        <v>44963</v>
      </c>
    </row>
    <row r="11" spans="1:7" x14ac:dyDescent="0.35">
      <c r="A11" s="3" t="s">
        <v>11</v>
      </c>
      <c r="B11" t="s">
        <v>33</v>
      </c>
      <c r="C11" t="s">
        <v>34</v>
      </c>
      <c r="D11" s="2">
        <f ca="1">TODAY()+6</f>
        <v>44791</v>
      </c>
    </row>
    <row r="12" spans="1:7" x14ac:dyDescent="0.35">
      <c r="A12" s="3" t="s">
        <v>12</v>
      </c>
      <c r="B12" t="s">
        <v>35</v>
      </c>
      <c r="C12" t="s">
        <v>36</v>
      </c>
      <c r="D12" s="2">
        <f ca="1">TODAY()+63</f>
        <v>44848</v>
      </c>
    </row>
    <row r="13" spans="1:7" x14ac:dyDescent="0.35">
      <c r="A13" s="3" t="s">
        <v>13</v>
      </c>
      <c r="B13" t="s">
        <v>33</v>
      </c>
      <c r="C13" t="s">
        <v>37</v>
      </c>
      <c r="D13" s="2">
        <f ca="1">TODAY()+172</f>
        <v>44957</v>
      </c>
    </row>
    <row r="14" spans="1:7" x14ac:dyDescent="0.35">
      <c r="A14" s="3" t="s">
        <v>14</v>
      </c>
      <c r="B14" t="s">
        <v>38</v>
      </c>
      <c r="C14" t="s">
        <v>39</v>
      </c>
      <c r="D14" s="2">
        <f ca="1">TODAY()+26</f>
        <v>44811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Due Dates</vt:lpstr>
      <vt:lpstr>Icon Sets &amp; Data Bars</vt:lpstr>
      <vt:lpstr>Colour Scales</vt:lpstr>
      <vt:lpstr>CF Entire Row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</dc:title>
  <dc:creator>"Alan Murray" &lt;alan_murray01@yahoo.co.uk&gt;;Murray;Computergaga</dc:creator>
  <cp:keywords>Computergaga;Conditional Formatting</cp:keywords>
  <cp:lastModifiedBy>Alan Murray</cp:lastModifiedBy>
  <dcterms:created xsi:type="dcterms:W3CDTF">2008-01-20T19:21:19Z</dcterms:created>
  <dcterms:modified xsi:type="dcterms:W3CDTF">2022-08-12T16:43:40Z</dcterms:modified>
</cp:coreProperties>
</file>